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00 F\"/>
    </mc:Choice>
  </mc:AlternateContent>
  <xr:revisionPtr revIDLastSave="0" documentId="13_ncr:1_{BC2E36E9-C5E5-4FF2-B4EB-831B615A7672}" xr6:coauthVersionLast="45" xr6:coauthVersionMax="45" xr10:uidLastSave="{00000000-0000-0000-0000-000000000000}"/>
  <bookViews>
    <workbookView xWindow="-120" yWindow="-120" windowWidth="29040" windowHeight="15840" xr2:uid="{1FECAFE6-3A51-4BF9-8ED9-82FA1C55B379}"/>
  </bookViews>
  <sheets>
    <sheet name="EnrolledLoan" sheetId="1" r:id="rId1"/>
  </sheets>
  <definedNames>
    <definedName name="NetLoan">EnrolledLoan!$F:$F</definedName>
    <definedName name="Program">EnrolledLoan!$A:$A</definedName>
    <definedName name="StuNum">EnrolledLoan!$C:$C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1" l="1" a="1"/>
  <c r="K8" i="1" s="1"/>
  <c r="K7" i="1" a="1"/>
  <c r="K7" i="1" s="1"/>
  <c r="K3" i="1" a="1"/>
  <c r="K3" i="1" s="1"/>
  <c r="K2" i="1" a="1"/>
  <c r="K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<sst xmlns="http://schemas.openxmlformats.org/spreadsheetml/2006/main" count="34" uniqueCount="16">
  <si>
    <t>Program</t>
  </si>
  <si>
    <t>StudentName</t>
  </si>
  <si>
    <t>StuNum</t>
  </si>
  <si>
    <t>StartDate</t>
  </si>
  <si>
    <t>LDA</t>
  </si>
  <si>
    <t>NetLoan</t>
  </si>
  <si>
    <t>SRT</t>
  </si>
  <si>
    <t>AA</t>
  </si>
  <si>
    <t>BB</t>
  </si>
  <si>
    <t>MBA</t>
  </si>
  <si>
    <t>CC</t>
  </si>
  <si>
    <t>DD</t>
  </si>
  <si>
    <t>EE</t>
  </si>
  <si>
    <t>FF</t>
  </si>
  <si>
    <t>GG</t>
  </si>
  <si>
    <t>NumHasLoan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</si>
</sst>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4931B-010F-4778-B37A-937F52413741}">
  <dimension ref="A1:K11"/>
  <sheetViews>
    <sheetView tabSelected="1" workbookViewId="0">
      <selection activeCell="B16" sqref="B16"/>
    </sheetView>
  </sheetViews>
  <sheetFormatPr defaultRowHeight="15" x14ac:dyDescent="0.25"/>
  <cols>
    <col min="2" max="2" width="13.42578125" bestFit="1" customWidth="1"/>
    <col min="3" max="3" width="8.140625" bestFit="1" customWidth="1"/>
    <col min="4" max="5" width="10.7109375" bestFit="1" customWidth="1"/>
    <col min="6" max="6" width="8.42578125" bestFit="1" customWidth="1"/>
    <col min="7" max="7" width="3.42578125" customWidth="1"/>
    <col min="8" max="8" width="4" customWidth="1"/>
    <col min="9" max="9" width="3" customWidth="1"/>
    <col min="11" max="11" width="12.5703125" bestFit="1" customWidth="1"/>
    <col min="12" max="12" width="4" customWidth="1"/>
  </cols>
  <sheetData>
    <row r="1" spans="1:11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J1" s="2" t="s">
        <v>0</v>
      </c>
      <c r="K1" s="2" t="s">
        <v>15</v>
      </c>
    </row>
    <row r="2" spans="1:11" x14ac:dyDescent="0.25">
      <c r="A2" s="3" t="s">
        <v>9</v>
      </c>
      <c r="B2" s="3" t="s">
        <v>10</v>
      </c>
      <c r="C2" s="3">
        <v>1003</v>
      </c>
      <c r="D2" s="4">
        <v>43675</v>
      </c>
      <c r="E2" s="4">
        <v>44115</v>
      </c>
      <c r="F2" s="3">
        <v>4333</v>
      </c>
      <c r="J2" s="3" t="s">
        <v>9</v>
      </c>
      <c r="K2" s="3" cm="1">
        <f t="array" ref="K2">IFERROR(ROWS(_xlfn.UNIQUE(_xlfn._xlws.FILTER(StuNum,(TRIM(Program)=TRIM(J2)) *(NetLoan&gt;0)))),0)</f>
        <v>3</v>
      </c>
    </row>
    <row r="3" spans="1:11" x14ac:dyDescent="0.25">
      <c r="A3" s="3" t="s">
        <v>9</v>
      </c>
      <c r="B3" s="3" t="s">
        <v>11</v>
      </c>
      <c r="C3" s="3">
        <v>1004</v>
      </c>
      <c r="D3" s="4">
        <v>43675</v>
      </c>
      <c r="E3" s="4">
        <v>44147</v>
      </c>
      <c r="F3" s="3"/>
      <c r="J3" s="3" t="s">
        <v>6</v>
      </c>
      <c r="K3" s="3" cm="1">
        <f t="array" ref="K3">IFERROR(ROWS(_xlfn.UNIQUE(_xlfn._xlws.FILTER(StuNum,(TRIM(Program)=TRIM(J3)) *(NetLoan&gt;0)))),0)</f>
        <v>2</v>
      </c>
    </row>
    <row r="4" spans="1:11" x14ac:dyDescent="0.25">
      <c r="A4" s="3" t="s">
        <v>9</v>
      </c>
      <c r="B4" s="3" t="s">
        <v>12</v>
      </c>
      <c r="C4" s="3">
        <v>1005</v>
      </c>
      <c r="D4" s="4">
        <v>43381</v>
      </c>
      <c r="E4" s="4">
        <v>43499</v>
      </c>
      <c r="F4" s="3">
        <v>5561</v>
      </c>
    </row>
    <row r="5" spans="1:11" x14ac:dyDescent="0.25">
      <c r="A5" s="3" t="s">
        <v>9</v>
      </c>
      <c r="B5" s="3" t="s">
        <v>12</v>
      </c>
      <c r="C5" s="3">
        <v>1005</v>
      </c>
      <c r="D5" s="4">
        <v>43535</v>
      </c>
      <c r="E5" s="4">
        <v>43975</v>
      </c>
      <c r="F5" s="3">
        <v>0</v>
      </c>
    </row>
    <row r="6" spans="1:11" x14ac:dyDescent="0.25">
      <c r="A6" s="3" t="s">
        <v>9</v>
      </c>
      <c r="B6" s="3" t="s">
        <v>13</v>
      </c>
      <c r="C6" s="3">
        <v>1006</v>
      </c>
      <c r="D6" s="4">
        <v>43416</v>
      </c>
      <c r="E6" s="4">
        <v>43903</v>
      </c>
      <c r="F6" s="3">
        <v>0</v>
      </c>
      <c r="J6" s="2" t="s">
        <v>0</v>
      </c>
      <c r="K6" s="2" t="s">
        <v>15</v>
      </c>
    </row>
    <row r="7" spans="1:11" x14ac:dyDescent="0.25">
      <c r="A7" s="3" t="s">
        <v>9</v>
      </c>
      <c r="B7" s="3" t="s">
        <v>14</v>
      </c>
      <c r="C7" s="3">
        <v>1007</v>
      </c>
      <c r="D7" s="4">
        <v>43500</v>
      </c>
      <c r="E7" s="4">
        <v>43931</v>
      </c>
      <c r="F7" s="3">
        <v>16761</v>
      </c>
      <c r="J7" s="3" t="s">
        <v>9</v>
      </c>
      <c r="K7" s="3" cm="1">
        <f t="array" ref="K7">IFERROR(ROWS(_xlfn.UNIQUE(_xlfn._xlws.FILTER($C:$C,(TRIM($A:$A)=TRIM(J7)) *($F:$F&gt;0)))),0)</f>
        <v>3</v>
      </c>
    </row>
    <row r="8" spans="1:11" x14ac:dyDescent="0.25">
      <c r="A8" s="3" t="s">
        <v>9</v>
      </c>
      <c r="B8" s="3" t="s">
        <v>14</v>
      </c>
      <c r="C8" s="3">
        <v>1007</v>
      </c>
      <c r="D8" s="4">
        <v>43171</v>
      </c>
      <c r="E8" s="4">
        <v>43604</v>
      </c>
      <c r="F8" s="3">
        <v>14844</v>
      </c>
      <c r="J8" s="3" t="s">
        <v>6</v>
      </c>
      <c r="K8" s="3" cm="1">
        <f t="array" ref="K8">IFERROR(ROWS(_xlfn.UNIQUE(_xlfn._xlws.FILTER($C:$C,(TRIM($A:$A)=TRIM(J8)) *($F:$F&gt;0)))),0)</f>
        <v>2</v>
      </c>
    </row>
    <row r="9" spans="1:11" x14ac:dyDescent="0.25">
      <c r="A9" s="3" t="s">
        <v>6</v>
      </c>
      <c r="B9" s="3" t="s">
        <v>7</v>
      </c>
      <c r="C9" s="3">
        <v>1001</v>
      </c>
      <c r="D9" s="4">
        <v>43675</v>
      </c>
      <c r="E9" s="4">
        <v>43975</v>
      </c>
      <c r="F9" s="3">
        <v>9401</v>
      </c>
    </row>
    <row r="10" spans="1:11" x14ac:dyDescent="0.25">
      <c r="A10" s="3" t="s">
        <v>6</v>
      </c>
      <c r="B10" s="3" t="s">
        <v>8</v>
      </c>
      <c r="C10" s="3">
        <v>1002</v>
      </c>
      <c r="D10" s="4">
        <v>43381</v>
      </c>
      <c r="E10" s="4">
        <v>43499</v>
      </c>
      <c r="F10" s="3">
        <v>9401</v>
      </c>
    </row>
    <row r="11" spans="1:11" x14ac:dyDescent="0.25">
      <c r="A11" s="3" t="s">
        <v>6</v>
      </c>
      <c r="B11" s="3" t="s">
        <v>8</v>
      </c>
      <c r="C11" s="3">
        <v>1002</v>
      </c>
      <c r="D11" s="4">
        <v>43535</v>
      </c>
      <c r="E11" s="4">
        <v>43975</v>
      </c>
      <c r="F11" s="3">
        <v>12500</v>
      </c>
    </row>
  </sheetData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EnrolledLoan</vt:lpstr>
      <vt:lpstr>NetLoan</vt:lpstr>
      <vt:lpstr>Program</vt:lpstr>
      <vt:lpstr>StuNum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ming2k</dc:creator>
  <cp:lastModifiedBy>ming2k</cp:lastModifiedBy>
  <dcterms:created xsi:type="dcterms:W3CDTF">2020-11-15T01:37:05Z</dcterms:created>
  <dcterms:modified xsi:type="dcterms:W3CDTF">2020-11-15T06:41:52Z</dcterms:modified>
</cp:coreProperties>
</file>