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A0482996-92A2-4A25-B165-8C608D526F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lary Data" sheetId="1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13" l="1" a="1"/>
  <c r="G4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<sst xmlns="http://schemas.openxmlformats.org/spreadsheetml/2006/main" count="46" uniqueCount="30">
  <si>
    <t>Name</t>
  </si>
  <si>
    <t>Division</t>
  </si>
  <si>
    <t>Date of birth</t>
  </si>
  <si>
    <t>Salary</t>
  </si>
  <si>
    <t>Abigail Aalderink</t>
  </si>
  <si>
    <t>Sales</t>
  </si>
  <si>
    <t>Steve Jones</t>
  </si>
  <si>
    <t>Samuel Bartnick</t>
  </si>
  <si>
    <t>John Dumas</t>
  </si>
  <si>
    <t>IT</t>
  </si>
  <si>
    <t>Product</t>
  </si>
  <si>
    <t>Apple Lyn</t>
  </si>
  <si>
    <t>Lindsy Kline</t>
  </si>
  <si>
    <t>Marketing</t>
  </si>
  <si>
    <t>Vicky James</t>
  </si>
  <si>
    <t>HR</t>
  </si>
  <si>
    <t>Bradley Sack</t>
  </si>
  <si>
    <t>IFERROR(INDEX(D:D,MATCH(1,(A:A=G2)*(B:B=G3),0)),0)</t>
  </si>
  <si>
    <t>IFERROR(XLOOKUP(G2&amp;G3,A:A&amp;B:B, D:D),0)</t>
  </si>
  <si>
    <t>Using XLOOKUP</t>
  </si>
  <si>
    <t>Using INDEX MATCH</t>
  </si>
  <si>
    <t>Using XLOOKUP Other Way</t>
  </si>
  <si>
    <t>IFERROR(XLOOKUP(1,(A:A=G2)*(B:B=G3),D:D),0)</t>
  </si>
  <si>
    <t>Jonn Lee</t>
  </si>
  <si>
    <t>Using SUMIFS</t>
  </si>
  <si>
    <t>@IFERROR(FILTER(D:D,(A:A=G2)*(B:B=G3)),0)</t>
  </si>
  <si>
    <t>Using FILTER</t>
  </si>
  <si>
    <t>IFERROR(SUMIFS(D:D, A:A, G2, B:B, G3),0)</t>
  </si>
  <si>
    <t>Return First Match</t>
  </si>
  <si>
    <t>SUM UP All Matches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</si>
</sst>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[$$-409]* #,##0_ ;_-[$$-409]* \-#,##0\ ;_-[$$-409]* &quot;-&quot;_ ;_-@_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2" borderId="1" xfId="0" applyFont="1" applyFill="1" applyBorder="1"/>
    <xf numFmtId="164" fontId="1" fillId="2" borderId="1" xfId="0" applyNumberFormat="1" applyFont="1" applyFill="1" applyBorder="1"/>
    <xf numFmtId="0" fontId="0" fillId="0" borderId="1" xfId="0" applyBorder="1"/>
    <xf numFmtId="14" fontId="0" fillId="0" borderId="1" xfId="0" applyNumberFormat="1" applyBorder="1"/>
    <xf numFmtId="37" fontId="0" fillId="0" borderId="1" xfId="0" applyNumberFormat="1" applyBorder="1"/>
    <xf numFmtId="0" fontId="0" fillId="3" borderId="1" xfId="0" applyFill="1" applyBorder="1"/>
    <xf numFmtId="14" fontId="0" fillId="3" borderId="1" xfId="0" applyNumberFormat="1" applyFill="1" applyBorder="1"/>
    <xf numFmtId="37" fontId="0" fillId="0" borderId="2" xfId="1" applyNumberFormat="1" applyFont="1" applyBorder="1"/>
    <xf numFmtId="0" fontId="0" fillId="0" borderId="1" xfId="0" quotePrefix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658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5357A-EB37-490B-864E-F713C3F7E099}">
  <dimension ref="A1:K12"/>
  <sheetViews>
    <sheetView tabSelected="1" zoomScale="110" zoomScaleNormal="110" workbookViewId="0">
      <pane ySplit="1" topLeftCell="A2" activePane="bottomLeft" state="frozen"/>
      <selection pane="bottomLeft" activeCell="J8" sqref="J8"/>
    </sheetView>
  </sheetViews>
  <sheetFormatPr defaultRowHeight="15" x14ac:dyDescent="0.25"/>
  <cols>
    <col min="1" max="1" width="16.28515625" bestFit="1" customWidth="1"/>
    <col min="2" max="2" width="10.5703125" customWidth="1"/>
    <col min="3" max="3" width="11.7109375" customWidth="1"/>
    <col min="4" max="4" width="9.5703125" style="2" customWidth="1"/>
    <col min="5" max="5" width="2.85546875" customWidth="1"/>
    <col min="6" max="6" width="8.140625" bestFit="1" customWidth="1"/>
    <col min="7" max="7" width="12" customWidth="1"/>
    <col min="8" max="8" width="50.85546875" bestFit="1" customWidth="1"/>
    <col min="9" max="9" width="25" bestFit="1" customWidth="1"/>
    <col min="10" max="10" width="20.5703125" customWidth="1"/>
    <col min="11" max="11" width="10.42578125" style="1" bestFit="1" customWidth="1"/>
  </cols>
  <sheetData>
    <row r="1" spans="1:11" x14ac:dyDescent="0.25">
      <c r="A1" s="3" t="s">
        <v>0</v>
      </c>
      <c r="B1" s="3" t="s">
        <v>1</v>
      </c>
      <c r="C1" s="3" t="s">
        <v>2</v>
      </c>
      <c r="D1" s="4" t="s">
        <v>3</v>
      </c>
    </row>
    <row r="2" spans="1:11" x14ac:dyDescent="0.25">
      <c r="A2" s="5" t="s">
        <v>4</v>
      </c>
      <c r="B2" s="5" t="s">
        <v>5</v>
      </c>
      <c r="C2" s="6">
        <v>29622</v>
      </c>
      <c r="D2" s="7">
        <v>60569</v>
      </c>
      <c r="F2" s="3" t="s">
        <v>0</v>
      </c>
      <c r="G2" s="8" t="s">
        <v>6</v>
      </c>
      <c r="K2"/>
    </row>
    <row r="3" spans="1:11" x14ac:dyDescent="0.25">
      <c r="A3" s="5" t="s">
        <v>6</v>
      </c>
      <c r="B3" s="5" t="s">
        <v>10</v>
      </c>
      <c r="C3" s="6">
        <v>20136</v>
      </c>
      <c r="D3" s="7">
        <v>81603</v>
      </c>
      <c r="F3" s="3" t="s">
        <v>1</v>
      </c>
      <c r="G3" s="9" t="s">
        <v>5</v>
      </c>
      <c r="K3"/>
    </row>
    <row r="4" spans="1:11" x14ac:dyDescent="0.25">
      <c r="A4" s="5" t="s">
        <v>7</v>
      </c>
      <c r="B4" s="5" t="s">
        <v>5</v>
      </c>
      <c r="C4" s="6">
        <v>31227</v>
      </c>
      <c r="D4" s="7">
        <v>86281</v>
      </c>
      <c r="F4" s="3" t="s">
        <v>3</v>
      </c>
      <c r="G4" s="10" cm="1">
        <f t="array" ref="G4">_xlfn.SINGLE(IFERROR(_xlfn._xlws.FILTER(D:D,(A:A=G2)*(B:B=G3)),0))</f>
        <v>85775</v>
      </c>
      <c r="H4" s="11" t="s">
        <v>17</v>
      </c>
      <c r="I4" s="5" t="s">
        <v>20</v>
      </c>
      <c r="J4" s="5" t="s">
        <v>28</v>
      </c>
      <c r="K4"/>
    </row>
    <row r="5" spans="1:11" x14ac:dyDescent="0.25">
      <c r="A5" s="5" t="s">
        <v>8</v>
      </c>
      <c r="B5" s="5" t="s">
        <v>9</v>
      </c>
      <c r="C5" s="6">
        <v>29521</v>
      </c>
      <c r="D5" s="7">
        <v>84186</v>
      </c>
      <c r="H5" s="5" t="s">
        <v>18</v>
      </c>
      <c r="I5" s="5" t="s">
        <v>19</v>
      </c>
      <c r="J5" s="5" t="s">
        <v>28</v>
      </c>
      <c r="K5"/>
    </row>
    <row r="6" spans="1:11" x14ac:dyDescent="0.25">
      <c r="A6" s="5" t="s">
        <v>6</v>
      </c>
      <c r="B6" s="5" t="s">
        <v>5</v>
      </c>
      <c r="C6" s="6">
        <v>22840</v>
      </c>
      <c r="D6" s="7">
        <v>85775</v>
      </c>
      <c r="H6" s="5" t="s">
        <v>22</v>
      </c>
      <c r="I6" s="5" t="s">
        <v>21</v>
      </c>
      <c r="J6" s="5" t="s">
        <v>28</v>
      </c>
      <c r="K6"/>
    </row>
    <row r="7" spans="1:11" x14ac:dyDescent="0.25">
      <c r="A7" s="5" t="s">
        <v>11</v>
      </c>
      <c r="B7" s="5" t="s">
        <v>9</v>
      </c>
      <c r="C7" s="6">
        <v>30454</v>
      </c>
      <c r="D7" s="7">
        <v>75144</v>
      </c>
      <c r="H7" s="5" t="s">
        <v>27</v>
      </c>
      <c r="I7" s="5" t="s">
        <v>24</v>
      </c>
      <c r="J7" s="5" t="s">
        <v>29</v>
      </c>
      <c r="K7"/>
    </row>
    <row r="8" spans="1:11" x14ac:dyDescent="0.25">
      <c r="A8" s="5" t="s">
        <v>23</v>
      </c>
      <c r="B8" s="5" t="s">
        <v>5</v>
      </c>
      <c r="C8" s="6">
        <v>28935</v>
      </c>
      <c r="D8" s="7">
        <v>82162</v>
      </c>
      <c r="H8" s="11" t="s">
        <v>25</v>
      </c>
      <c r="I8" s="5" t="s">
        <v>26</v>
      </c>
      <c r="J8" s="5" t="s">
        <v>28</v>
      </c>
      <c r="K8"/>
    </row>
    <row r="9" spans="1:11" x14ac:dyDescent="0.25">
      <c r="A9" s="5" t="s">
        <v>12</v>
      </c>
      <c r="B9" s="5" t="s">
        <v>13</v>
      </c>
      <c r="C9" s="6">
        <v>33290</v>
      </c>
      <c r="D9" s="7">
        <v>98915</v>
      </c>
      <c r="K9"/>
    </row>
    <row r="10" spans="1:11" x14ac:dyDescent="0.25">
      <c r="A10" s="5" t="s">
        <v>14</v>
      </c>
      <c r="B10" s="5" t="s">
        <v>15</v>
      </c>
      <c r="C10" s="6">
        <v>20215</v>
      </c>
      <c r="D10" s="7">
        <v>83207</v>
      </c>
      <c r="K10"/>
    </row>
    <row r="11" spans="1:11" x14ac:dyDescent="0.25">
      <c r="A11" s="5" t="s">
        <v>16</v>
      </c>
      <c r="B11" s="5" t="s">
        <v>9</v>
      </c>
      <c r="C11" s="6">
        <v>20666</v>
      </c>
      <c r="D11" s="7">
        <v>64717</v>
      </c>
      <c r="K11"/>
    </row>
    <row r="12" spans="1:11" x14ac:dyDescent="0.25">
      <c r="A12" s="5" t="s">
        <v>6</v>
      </c>
      <c r="B12" s="5" t="s">
        <v>5</v>
      </c>
      <c r="C12" s="6">
        <v>45843</v>
      </c>
      <c r="D12" s="7">
        <v>12545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Salary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Langmann</dc:creator>
  <cp:lastModifiedBy>Phillip Wang</cp:lastModifiedBy>
  <dcterms:created xsi:type="dcterms:W3CDTF">2015-10-12T08:57:56Z</dcterms:created>
  <dcterms:modified xsi:type="dcterms:W3CDTF">2026-04-24T07:26:22Z</dcterms:modified>
</cp:coreProperties>
</file>